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1"/>
  </bookViews>
  <sheets>
    <sheet name="Foglio1" sheetId="1" r:id="rId1"/>
    <sheet name="Foglio7" sheetId="2" r:id="rId2"/>
    <sheet name="Foglio2" sheetId="3" r:id="rId3"/>
    <sheet name="Foglio6" sheetId="4" r:id="rId4"/>
    <sheet name="Foglio5" sheetId="5" r:id="rId5"/>
    <sheet name="Foglio4" sheetId="6" r:id="rId6"/>
    <sheet name="Foglio3" sheetId="7" r:id="rId7"/>
    <sheet name="Foglio8" sheetId="8" r:id="rId8"/>
  </sheets>
  <definedNames>
    <definedName name="_xlnm.Print_Area" localSheetId="0">'Foglio1'!$A$1:$C$44</definedName>
    <definedName name="_xlnm.Print_Area" localSheetId="2">'Foglio2'!$A$1:$C$27</definedName>
    <definedName name="_xlnm.Print_Area" localSheetId="6">'Foglio3'!$A$1:$C$16</definedName>
    <definedName name="_xlnm.Print_Area" localSheetId="5">'Foglio4'!$A$1:$C$13</definedName>
    <definedName name="_xlnm.Print_Area" localSheetId="4">'Foglio5'!$A$1:$C$26</definedName>
    <definedName name="_xlnm.Print_Area" localSheetId="3">'Foglio6'!$A$1:$C$18</definedName>
    <definedName name="_xlnm.Print_Area" localSheetId="1">'Foglio7'!$A$1:$D$14</definedName>
  </definedNames>
  <calcPr fullCalcOnLoad="1"/>
</workbook>
</file>

<file path=xl/sharedStrings.xml><?xml version="1.0" encoding="utf-8"?>
<sst xmlns="http://schemas.openxmlformats.org/spreadsheetml/2006/main" count="120" uniqueCount="91">
  <si>
    <t xml:space="preserve">DIPENDENTI </t>
  </si>
  <si>
    <t xml:space="preserve">DOVUTO </t>
  </si>
  <si>
    <t>ASSENZE</t>
  </si>
  <si>
    <t xml:space="preserve">SPATARO ALESSANDRO </t>
  </si>
  <si>
    <t xml:space="preserve">MUSUMECI RAFFAELE </t>
  </si>
  <si>
    <t xml:space="preserve">RUSSO CIRINO </t>
  </si>
  <si>
    <t>MESSINA GIOVANNI</t>
  </si>
  <si>
    <t>TOSTO LUISA</t>
  </si>
  <si>
    <t>GENOVESE GRAZIA</t>
  </si>
  <si>
    <t>RUSSO AGATA</t>
  </si>
  <si>
    <t>CALDERONE MARIA</t>
  </si>
  <si>
    <t>CARDELLINI MARIA GRAZIA</t>
  </si>
  <si>
    <t>PASSARELLI ROSA</t>
  </si>
  <si>
    <t>SPAZIANO GIOVANNA</t>
  </si>
  <si>
    <t>VIOLA MARIA</t>
  </si>
  <si>
    <t>RASPAGLIESI SEBASTIANO</t>
  </si>
  <si>
    <t>TORRISI CONCETTA</t>
  </si>
  <si>
    <t>GRASSO ANGELA</t>
  </si>
  <si>
    <t>ROMEO ALFIA DOMENICA</t>
  </si>
  <si>
    <t>BONANNO ROSARIA</t>
  </si>
  <si>
    <t>STRANO ROSARIA</t>
  </si>
  <si>
    <t>NICOTRA CARMELINA</t>
  </si>
  <si>
    <t>RAPISARDA IRINA</t>
  </si>
  <si>
    <t xml:space="preserve">NICOTRA ROSA </t>
  </si>
  <si>
    <t>LAUDANI GRAZIELLA</t>
  </si>
  <si>
    <t>TORRISI CONCETTINA</t>
  </si>
  <si>
    <t>CRISTAUDO ALFIA</t>
  </si>
  <si>
    <t>MURABITO ROSARIA</t>
  </si>
  <si>
    <t>MURABITO VINCENZA</t>
  </si>
  <si>
    <t>CALDERONE FRANCESCO</t>
  </si>
  <si>
    <t>TOSTO GIUSEPPINA</t>
  </si>
  <si>
    <t>RACITI MARIA STEFANIA</t>
  </si>
  <si>
    <t>FINOCCHIARO ANNA MARIA</t>
  </si>
  <si>
    <t>SARDO SERAFINA</t>
  </si>
  <si>
    <t>MAZZAGLIA ANNA GRAZIA</t>
  </si>
  <si>
    <t>SETTORE URBANISTICA</t>
  </si>
  <si>
    <t>LA MASTRA SILVESTRO</t>
  </si>
  <si>
    <t>BRANCATO CONCITA</t>
  </si>
  <si>
    <t>MESSINA GIUSEPPINA</t>
  </si>
  <si>
    <t>PAPPALARDO SANTO</t>
  </si>
  <si>
    <t>CAVALLARO ALFIO</t>
  </si>
  <si>
    <t>RUSSO CARMELO</t>
  </si>
  <si>
    <t>GRASSO ANTONINO</t>
  </si>
  <si>
    <t>RUSSO ALFREDO</t>
  </si>
  <si>
    <t>ZAPPALA' GIUSEPPE</t>
  </si>
  <si>
    <t>SETTORE POLIZIA MUNICIPALE</t>
  </si>
  <si>
    <t>PULVIRENTI ORAZIO</t>
  </si>
  <si>
    <t>LANZAFAME ALFIO</t>
  </si>
  <si>
    <t>GROSSO MARTINO</t>
  </si>
  <si>
    <t>ZAPPALA' GIACOMO</t>
  </si>
  <si>
    <t>ROMEO SALVATORE</t>
  </si>
  <si>
    <t>GIUFFRIDA MARIA GRAZIA</t>
  </si>
  <si>
    <t>LIBRIZZI GIUSEPPA</t>
  </si>
  <si>
    <t>COCO ANGELA</t>
  </si>
  <si>
    <t xml:space="preserve">Tasso  percentuale </t>
  </si>
  <si>
    <t>SETTORE</t>
  </si>
  <si>
    <t>URBANISTICA</t>
  </si>
  <si>
    <t>POLIZIA MUNICIPALE</t>
  </si>
  <si>
    <t>N. DIP.</t>
  </si>
  <si>
    <t>TASSO PERC. ASSENZE</t>
  </si>
  <si>
    <t>TASSO PERC. PRESENZE</t>
  </si>
  <si>
    <t>SEGRETARIO COMUNALE</t>
  </si>
  <si>
    <t>TASSO DI PERCENTUALE</t>
  </si>
  <si>
    <t>TASSO PERCENTUALE</t>
  </si>
  <si>
    <t>URZI'  AGATA</t>
  </si>
  <si>
    <t>ZUMMO  MARIA</t>
  </si>
  <si>
    <t>MICALE  SABRINA</t>
  </si>
  <si>
    <t>Il presente prospetto viene  pubblicato ai sensi dell'art. 21 della L. n. 69 del 18/6/2009 e   risulta comprensivo anche del congedo ordinario.</t>
  </si>
  <si>
    <t xml:space="preserve">MACCARRONE MARIA </t>
  </si>
  <si>
    <t xml:space="preserve">   </t>
  </si>
  <si>
    <t>MESSINA ANTONIA</t>
  </si>
  <si>
    <t>SETTORE AFFARI GENERALI E SOCIALI</t>
  </si>
  <si>
    <t>AFFARI GENERALI E ISTITUZIONALI E SOCIALI</t>
  </si>
  <si>
    <t>UFFICIO  ESPROPRI MANUTENZIONE PATRIMONIO E SETTORE LL.PP.</t>
  </si>
  <si>
    <t>SETTORE TRIBUTI  - COMMERCIO E AFFARI FINANZIARI</t>
  </si>
  <si>
    <t>TRIBUTI - COMMERCIO E AFFARI FINANZIARI</t>
  </si>
  <si>
    <t>UFFICIO ESPROPRI E SETTORE LL.PP.</t>
  </si>
  <si>
    <t>EMMANUELE GRAZIA GABRIELLA</t>
  </si>
  <si>
    <t>RUSSO CIRINO BERNARDO</t>
  </si>
  <si>
    <t>CHINES FEDERICA</t>
  </si>
  <si>
    <t>CAIOZZO SABRINA</t>
  </si>
  <si>
    <t xml:space="preserve">CRISTAUDO ANGELO </t>
  </si>
  <si>
    <t>CASTRO ANTONELLA ALFIA</t>
  </si>
  <si>
    <t>LA MASTRA SALVO FLAVIO</t>
  </si>
  <si>
    <t>RAPISARDA LUCIANO</t>
  </si>
  <si>
    <t>CASABONA DEBORAH MARIA</t>
  </si>
  <si>
    <t xml:space="preserve">SPAMPINATO GIUSEPPE </t>
  </si>
  <si>
    <t>1 +1 dipen</t>
  </si>
  <si>
    <t>MESE  FEBBRAIO 2023</t>
  </si>
  <si>
    <t xml:space="preserve"> TASSO ASSENZE PRESENZE MESE FEBBRAIO 2023</t>
  </si>
  <si>
    <t>MESE FEBBRAIO 2023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</si>
</sst>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3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10" fontId="5" fillId="0" borderId="10" xfId="0" applyNumberFormat="1" applyFont="1" applyBorder="1" applyAlignment="1">
      <alignment horizontal="center"/>
    </xf>
    <xf numFmtId="10" fontId="0" fillId="0" borderId="10" xfId="0" applyNumberFormat="1" applyBorder="1" applyAlignment="1">
      <alignment/>
    </xf>
    <xf numFmtId="0" fontId="5" fillId="0" borderId="10" xfId="0" applyFont="1" applyBorder="1" applyAlignment="1">
      <alignment horizontal="justify"/>
    </xf>
    <xf numFmtId="2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8">
      <selection activeCell="E47" sqref="E47"/>
    </sheetView>
  </sheetViews>
  <sheetFormatPr defaultColWidth="46.8515625" defaultRowHeight="24.75" customHeight="1"/>
  <cols>
    <col min="1" max="1" width="39.57421875" style="4" customWidth="1"/>
    <col min="2" max="2" width="19.851562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81.75" customHeight="1">
      <c r="A1" s="1" t="s">
        <v>88</v>
      </c>
      <c r="B1" s="9" t="s">
        <v>71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5" s="2" customFormat="1" ht="24.75" customHeight="1">
      <c r="A4" s="20"/>
      <c r="B4" s="5"/>
      <c r="C4" s="24"/>
      <c r="E4" s="23"/>
    </row>
    <row r="5" spans="1:5" ht="24.75" customHeight="1">
      <c r="A5" s="18" t="s">
        <v>77</v>
      </c>
      <c r="B5" s="25">
        <v>20</v>
      </c>
      <c r="C5" s="5"/>
      <c r="D5" s="6"/>
      <c r="E5" s="22"/>
    </row>
    <row r="6" spans="1:4" ht="24.75" customHeight="1">
      <c r="A6" s="4" t="s">
        <v>4</v>
      </c>
      <c r="B6" s="25">
        <v>20</v>
      </c>
      <c r="C6" s="6"/>
      <c r="D6" s="6"/>
    </row>
    <row r="7" spans="1:5" ht="24.75" customHeight="1">
      <c r="A7" s="4" t="s">
        <v>51</v>
      </c>
      <c r="B7" s="25">
        <v>20</v>
      </c>
      <c r="C7" s="6"/>
      <c r="D7" s="6"/>
      <c r="E7" s="22"/>
    </row>
    <row r="8" spans="1:5" ht="24.75" customHeight="1">
      <c r="A8" s="4" t="s">
        <v>3</v>
      </c>
      <c r="B8" s="25">
        <v>20</v>
      </c>
      <c r="C8" s="6">
        <v>5</v>
      </c>
      <c r="D8" s="6"/>
      <c r="E8" s="6"/>
    </row>
    <row r="9" spans="1:5" ht="24.75" customHeight="1" hidden="1">
      <c r="A9" s="4" t="s">
        <v>5</v>
      </c>
      <c r="B9" s="25">
        <v>22</v>
      </c>
      <c r="C9" s="6"/>
      <c r="E9" s="6"/>
    </row>
    <row r="10" spans="1:5" ht="24.75" customHeight="1">
      <c r="A10" s="4" t="s">
        <v>20</v>
      </c>
      <c r="B10" s="25">
        <v>20</v>
      </c>
      <c r="C10" s="6">
        <v>6</v>
      </c>
      <c r="D10" s="6"/>
      <c r="E10" s="6"/>
    </row>
    <row r="11" spans="1:5" ht="24.75" customHeight="1">
      <c r="A11" s="4" t="s">
        <v>52</v>
      </c>
      <c r="B11" s="25">
        <v>20</v>
      </c>
      <c r="C11" s="6">
        <v>2</v>
      </c>
      <c r="D11" s="6"/>
      <c r="E11" s="6"/>
    </row>
    <row r="12" spans="1:5" ht="24.75" customHeight="1">
      <c r="A12" s="4" t="s">
        <v>6</v>
      </c>
      <c r="B12" s="25">
        <v>20</v>
      </c>
      <c r="C12" s="6"/>
      <c r="D12" s="6"/>
      <c r="E12" s="6"/>
    </row>
    <row r="13" spans="1:4" ht="24.75" customHeight="1">
      <c r="A13" s="4" t="s">
        <v>7</v>
      </c>
      <c r="B13" s="25">
        <v>20</v>
      </c>
      <c r="C13" s="6">
        <v>8</v>
      </c>
      <c r="D13" s="6"/>
    </row>
    <row r="14" spans="1:4" ht="24.75" customHeight="1">
      <c r="A14" s="4" t="s">
        <v>8</v>
      </c>
      <c r="B14" s="25">
        <v>20</v>
      </c>
      <c r="C14" s="6">
        <v>3</v>
      </c>
      <c r="D14" s="6"/>
    </row>
    <row r="15" spans="1:4" ht="24.75" customHeight="1">
      <c r="A15" s="4" t="s">
        <v>9</v>
      </c>
      <c r="B15" s="25">
        <v>20</v>
      </c>
      <c r="C15" s="6">
        <v>1</v>
      </c>
      <c r="D15" s="6"/>
    </row>
    <row r="16" spans="1:4" ht="24.75" customHeight="1">
      <c r="A16" s="20" t="s">
        <v>78</v>
      </c>
      <c r="B16" s="25">
        <v>20</v>
      </c>
      <c r="C16" s="6">
        <v>2</v>
      </c>
      <c r="D16" s="6"/>
    </row>
    <row r="17" spans="1:4" ht="24.75" customHeight="1">
      <c r="A17" s="4" t="s">
        <v>11</v>
      </c>
      <c r="B17" s="25">
        <v>20</v>
      </c>
      <c r="C17" s="6">
        <v>10</v>
      </c>
      <c r="D17" s="6"/>
    </row>
    <row r="18" spans="1:4" ht="24.75" customHeight="1">
      <c r="A18" s="4" t="s">
        <v>65</v>
      </c>
      <c r="B18" s="25">
        <v>20</v>
      </c>
      <c r="C18" s="6">
        <v>2</v>
      </c>
      <c r="D18" s="6"/>
    </row>
    <row r="19" spans="1:4" ht="24.75" customHeight="1">
      <c r="A19" s="20" t="s">
        <v>12</v>
      </c>
      <c r="B19" s="25">
        <v>20</v>
      </c>
      <c r="C19" s="6">
        <v>3</v>
      </c>
      <c r="D19" s="6"/>
    </row>
    <row r="20" spans="1:4" ht="24.75" customHeight="1">
      <c r="A20" s="4" t="s">
        <v>13</v>
      </c>
      <c r="B20" s="25">
        <v>20</v>
      </c>
      <c r="C20" s="6">
        <v>1</v>
      </c>
      <c r="D20" s="6"/>
    </row>
    <row r="21" spans="1:4" ht="24.75" customHeight="1">
      <c r="A21" s="4" t="s">
        <v>14</v>
      </c>
      <c r="B21" s="25">
        <v>20</v>
      </c>
      <c r="C21" s="6">
        <v>3</v>
      </c>
      <c r="D21" s="6"/>
    </row>
    <row r="22" spans="1:4" ht="24.75" customHeight="1">
      <c r="A22" s="4" t="s">
        <v>66</v>
      </c>
      <c r="B22" s="25">
        <v>20</v>
      </c>
      <c r="C22" s="6">
        <v>15</v>
      </c>
      <c r="D22" s="6"/>
    </row>
    <row r="23" spans="1:4" ht="24.75" customHeight="1">
      <c r="A23" s="4" t="s">
        <v>33</v>
      </c>
      <c r="B23" s="25">
        <v>20</v>
      </c>
      <c r="C23" s="6">
        <v>8</v>
      </c>
      <c r="D23" s="6"/>
    </row>
    <row r="24" spans="1:3" ht="24.75" customHeight="1">
      <c r="A24" s="4" t="s">
        <v>25</v>
      </c>
      <c r="B24" s="25">
        <v>20</v>
      </c>
      <c r="C24" s="6">
        <v>2</v>
      </c>
    </row>
    <row r="25" spans="1:3" ht="24.75" customHeight="1">
      <c r="A25" s="4" t="s">
        <v>26</v>
      </c>
      <c r="B25" s="25">
        <v>20</v>
      </c>
      <c r="C25" s="24">
        <v>8</v>
      </c>
    </row>
    <row r="26" spans="1:3" ht="24.75" customHeight="1">
      <c r="A26" s="4" t="s">
        <v>64</v>
      </c>
      <c r="B26" s="25">
        <v>24</v>
      </c>
      <c r="C26" s="6">
        <v>2</v>
      </c>
    </row>
    <row r="27" spans="1:3" ht="24.75" customHeight="1">
      <c r="A27" s="20" t="s">
        <v>17</v>
      </c>
      <c r="B27" s="25">
        <v>24</v>
      </c>
      <c r="C27" s="6">
        <v>3</v>
      </c>
    </row>
    <row r="28" spans="1:3" ht="24.75" customHeight="1">
      <c r="A28" s="4" t="s">
        <v>18</v>
      </c>
      <c r="B28" s="25">
        <v>20</v>
      </c>
      <c r="C28" s="6">
        <v>3</v>
      </c>
    </row>
    <row r="29" spans="1:3" ht="24.75" customHeight="1">
      <c r="A29" s="4" t="s">
        <v>19</v>
      </c>
      <c r="B29" s="26">
        <v>20</v>
      </c>
      <c r="C29" s="6">
        <v>8</v>
      </c>
    </row>
    <row r="30" spans="1:3" ht="24.75" customHeight="1">
      <c r="A30" s="4" t="s">
        <v>21</v>
      </c>
      <c r="B30" s="25">
        <v>20</v>
      </c>
      <c r="C30" s="6">
        <v>2</v>
      </c>
    </row>
    <row r="31" spans="1:3" ht="24.75" customHeight="1">
      <c r="A31" s="4" t="s">
        <v>22</v>
      </c>
      <c r="B31" s="25">
        <v>20</v>
      </c>
      <c r="C31" s="6">
        <v>4</v>
      </c>
    </row>
    <row r="32" spans="1:3" ht="24.75" customHeight="1">
      <c r="A32" s="4" t="s">
        <v>23</v>
      </c>
      <c r="B32" s="25">
        <v>20</v>
      </c>
      <c r="C32" s="6">
        <v>14</v>
      </c>
    </row>
    <row r="33" spans="1:3" ht="24.75" customHeight="1">
      <c r="A33" s="4" t="s">
        <v>68</v>
      </c>
      <c r="B33" s="25">
        <v>20</v>
      </c>
      <c r="C33" s="6">
        <v>5</v>
      </c>
    </row>
    <row r="34" spans="2:3" ht="24.75" customHeight="1">
      <c r="B34" s="25"/>
      <c r="C34" s="6"/>
    </row>
    <row r="35" spans="2:3" ht="24.75" customHeight="1">
      <c r="B35" s="27">
        <v>568</v>
      </c>
      <c r="C35" s="28">
        <v>120</v>
      </c>
    </row>
    <row r="36" spans="1:3" ht="24.75" customHeight="1">
      <c r="A36" s="11"/>
      <c r="B36" s="7"/>
      <c r="C36" s="7"/>
    </row>
    <row r="37" spans="1:2" ht="24.75" customHeight="1">
      <c r="A37" s="11" t="s">
        <v>62</v>
      </c>
      <c r="B37" s="8">
        <v>21.12</v>
      </c>
    </row>
    <row r="38" ht="24.75" customHeight="1">
      <c r="B38" s="17"/>
    </row>
    <row r="39" spans="1:3" ht="24.75" customHeight="1">
      <c r="A39" s="8" t="s">
        <v>85</v>
      </c>
      <c r="B39" s="7">
        <v>20</v>
      </c>
      <c r="C39" s="6">
        <v>2</v>
      </c>
    </row>
    <row r="40" spans="1:3" ht="24.75" customHeight="1">
      <c r="A40" s="20" t="s">
        <v>61</v>
      </c>
      <c r="B40" s="7"/>
      <c r="C40" s="24"/>
    </row>
    <row r="41" spans="1:3" ht="24.75" customHeight="1">
      <c r="A41" s="20"/>
      <c r="B41" s="7"/>
      <c r="C41" s="6"/>
    </row>
    <row r="42" spans="1:3" ht="24.75" customHeight="1">
      <c r="A42" s="4" t="s">
        <v>86</v>
      </c>
      <c r="B42" s="7">
        <v>20</v>
      </c>
      <c r="C42" s="6">
        <v>4</v>
      </c>
    </row>
    <row r="43" spans="2:3" ht="24.75" customHeight="1">
      <c r="B43" s="7">
        <v>40</v>
      </c>
      <c r="C43" s="30">
        <v>6</v>
      </c>
    </row>
    <row r="44" spans="1:3" ht="24.75" customHeight="1">
      <c r="A44" s="11" t="s">
        <v>62</v>
      </c>
      <c r="B44" s="7">
        <v>15</v>
      </c>
      <c r="C44" s="6"/>
    </row>
    <row r="45" spans="1:2" ht="24.75" customHeight="1">
      <c r="A45" s="11"/>
      <c r="B45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6.00390625" style="4" customWidth="1"/>
    <col min="2" max="2" width="11.8515625" style="4" customWidth="1"/>
    <col min="3" max="3" width="17.140625" style="4" customWidth="1"/>
    <col min="4" max="4" width="22.7109375" style="4" customWidth="1"/>
    <col min="5" max="16384" width="9.140625" style="4" customWidth="1"/>
  </cols>
  <sheetData>
    <row r="1" ht="30" customHeight="1">
      <c r="A1" s="3" t="s">
        <v>89</v>
      </c>
    </row>
    <row r="2" ht="30" customHeight="1">
      <c r="B2" s="6"/>
    </row>
    <row r="3" spans="1:4" ht="96.75" customHeight="1">
      <c r="A3" s="3" t="s">
        <v>55</v>
      </c>
      <c r="B3" s="13" t="s">
        <v>58</v>
      </c>
      <c r="C3" s="13" t="s">
        <v>59</v>
      </c>
      <c r="D3" s="13" t="s">
        <v>60</v>
      </c>
    </row>
    <row r="4" spans="2:3" ht="30" customHeight="1">
      <c r="B4" s="6"/>
      <c r="C4" s="6"/>
    </row>
    <row r="5" spans="1:4" ht="48" customHeight="1">
      <c r="A5" s="16" t="s">
        <v>61</v>
      </c>
      <c r="B5" s="5" t="s">
        <v>87</v>
      </c>
      <c r="C5" s="14">
        <v>0.15</v>
      </c>
      <c r="D5" s="14">
        <v>0.85</v>
      </c>
    </row>
    <row r="6" spans="1:5" ht="55.5" customHeight="1">
      <c r="A6" s="16" t="s">
        <v>72</v>
      </c>
      <c r="B6" s="12">
        <v>28</v>
      </c>
      <c r="C6" s="14">
        <v>0.2112</v>
      </c>
      <c r="D6" s="14">
        <f aca="true" t="shared" si="0" ref="D6:D12">(1-C6)</f>
        <v>0.7888</v>
      </c>
      <c r="E6" s="15"/>
    </row>
    <row r="7" spans="1:5" ht="30" customHeight="1">
      <c r="A7" s="16"/>
      <c r="B7" s="12"/>
      <c r="C7" s="14"/>
      <c r="D7" s="14"/>
      <c r="E7" s="15"/>
    </row>
    <row r="8" spans="1:5" ht="30" customHeight="1">
      <c r="A8" s="16" t="s">
        <v>75</v>
      </c>
      <c r="B8" s="12">
        <v>9</v>
      </c>
      <c r="C8" s="14">
        <v>0.1918</v>
      </c>
      <c r="D8" s="14">
        <f t="shared" si="0"/>
        <v>0.8082</v>
      </c>
      <c r="E8" s="15"/>
    </row>
    <row r="9" spans="1:5" ht="30" customHeight="1">
      <c r="A9" s="16" t="s">
        <v>56</v>
      </c>
      <c r="B9" s="12">
        <v>6</v>
      </c>
      <c r="C9" s="14">
        <v>0.112</v>
      </c>
      <c r="D9" s="14">
        <f t="shared" si="0"/>
        <v>0.888</v>
      </c>
      <c r="E9" s="15"/>
    </row>
    <row r="10" spans="1:5" ht="30" customHeight="1">
      <c r="A10" s="16"/>
      <c r="B10" s="12"/>
      <c r="C10" s="14"/>
      <c r="D10" s="14"/>
      <c r="E10" s="15"/>
    </row>
    <row r="11" spans="1:5" ht="30" customHeight="1">
      <c r="A11" s="16" t="s">
        <v>76</v>
      </c>
      <c r="B11" s="12">
        <v>10</v>
      </c>
      <c r="C11" s="14">
        <v>0.1464</v>
      </c>
      <c r="D11" s="14">
        <v>0.8536</v>
      </c>
      <c r="E11" s="15"/>
    </row>
    <row r="12" spans="1:5" ht="30" customHeight="1">
      <c r="A12" s="16" t="s">
        <v>57</v>
      </c>
      <c r="B12" s="12">
        <v>7</v>
      </c>
      <c r="C12" s="14">
        <v>0.0808</v>
      </c>
      <c r="D12" s="14">
        <f t="shared" si="0"/>
        <v>0.9192</v>
      </c>
      <c r="E12" s="15"/>
    </row>
    <row r="13" spans="1:4" ht="95.25" customHeight="1">
      <c r="A13" s="19" t="s">
        <v>67</v>
      </c>
      <c r="C13" s="4" t="s">
        <v>69</v>
      </c>
      <c r="D13" s="18"/>
    </row>
    <row r="14" spans="1:4" ht="30" customHeight="1">
      <c r="A14" s="11"/>
      <c r="B14" s="6"/>
      <c r="C14" s="14"/>
      <c r="D14" s="14"/>
    </row>
    <row r="15" spans="3:4" ht="30" customHeight="1">
      <c r="C15" s="15"/>
      <c r="D15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24" sqref="A24"/>
    </sheetView>
  </sheetViews>
  <sheetFormatPr defaultColWidth="46.8515625" defaultRowHeight="24.75" customHeight="1"/>
  <cols>
    <col min="1" max="1" width="37.00390625" style="4" customWidth="1"/>
    <col min="2" max="2" width="18.28125" style="4" customWidth="1"/>
    <col min="3" max="3" width="13.57421875" style="4" customWidth="1"/>
    <col min="4" max="4" width="14.140625" style="4" customWidth="1"/>
    <col min="5" max="16384" width="46.8515625" style="4" customWidth="1"/>
  </cols>
  <sheetData>
    <row r="1" spans="1:2" s="2" customFormat="1" ht="81" customHeight="1">
      <c r="A1" s="1"/>
      <c r="B1" s="9"/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4"/>
      <c r="B4" s="5"/>
      <c r="C4" s="3"/>
    </row>
    <row r="5" spans="1:3" s="2" customFormat="1" ht="24.75" customHeight="1">
      <c r="A5" s="20"/>
      <c r="B5" s="5"/>
      <c r="C5" s="22"/>
    </row>
    <row r="6" spans="1:3" s="2" customFormat="1" ht="24" customHeight="1">
      <c r="A6" s="20"/>
      <c r="B6" s="5"/>
      <c r="C6" s="6"/>
    </row>
    <row r="7" spans="1:3" ht="24.75" customHeight="1" hidden="1">
      <c r="A7" s="4" t="s">
        <v>16</v>
      </c>
      <c r="B7" s="5"/>
      <c r="C7" s="5"/>
    </row>
    <row r="8" spans="2:3" ht="24.75" customHeight="1">
      <c r="B8" s="5"/>
      <c r="C8" s="6"/>
    </row>
    <row r="9" spans="2:5" ht="24.75" customHeight="1">
      <c r="B9" s="5"/>
      <c r="C9" s="6"/>
      <c r="E9" s="5"/>
    </row>
    <row r="10" spans="2:5" ht="24.75" customHeight="1">
      <c r="B10" s="5"/>
      <c r="C10" s="6"/>
      <c r="E10" s="5"/>
    </row>
    <row r="11" spans="1:3" ht="24.75" customHeight="1" hidden="1">
      <c r="A11" s="4" t="s">
        <v>20</v>
      </c>
      <c r="B11" s="5"/>
      <c r="C11" s="6">
        <v>4</v>
      </c>
    </row>
    <row r="12" spans="2:3" ht="24.75" customHeight="1">
      <c r="B12" s="5"/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2:3" ht="24.75" customHeight="1">
      <c r="B15" s="5"/>
      <c r="C15" s="6"/>
    </row>
    <row r="16" spans="2:3" ht="24.75" customHeight="1">
      <c r="B16" s="6"/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4" ht="24.75" customHeight="1">
      <c r="B19" s="6"/>
      <c r="C19" s="6"/>
      <c r="D19" s="3"/>
    </row>
    <row r="20" spans="2:3" ht="24.75" customHeight="1">
      <c r="B20" s="6"/>
      <c r="C20" s="6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7">
        <v>39</v>
      </c>
      <c r="C25" s="7"/>
    </row>
    <row r="26" spans="1:3" ht="24.75" customHeight="1">
      <c r="A26" s="11" t="s">
        <v>63</v>
      </c>
      <c r="B26" s="10">
        <f>(C25*100)/B25</f>
        <v>0</v>
      </c>
      <c r="C26" s="6"/>
    </row>
    <row r="27" spans="1:3" ht="24.75" customHeight="1">
      <c r="A27" s="11"/>
      <c r="B27" s="10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ht="24.75" customHeight="1"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6"/>
      <c r="C35" s="6"/>
    </row>
    <row r="36" spans="2:3" ht="24.75" customHeight="1">
      <c r="B36" s="6"/>
      <c r="C36" s="6"/>
    </row>
    <row r="37" spans="2:3" ht="24.75" customHeight="1">
      <c r="B37" s="6"/>
      <c r="C37" s="6"/>
    </row>
    <row r="38" spans="2:3" ht="24.75" customHeight="1">
      <c r="B38" s="6"/>
      <c r="C38" s="6"/>
    </row>
    <row r="39" spans="2:3" ht="24.75" customHeight="1">
      <c r="B39" s="6"/>
      <c r="C39" s="6"/>
    </row>
    <row r="40" spans="2:3" ht="24.75" customHeight="1">
      <c r="B40" s="6"/>
      <c r="C40" s="6"/>
    </row>
    <row r="41" spans="2:3" ht="24.75" customHeight="1">
      <c r="B41" s="6"/>
      <c r="C41" s="6"/>
    </row>
    <row r="42" spans="2:3" ht="24.75" customHeight="1">
      <c r="B42" s="7"/>
      <c r="C4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23" sqref="A23"/>
    </sheetView>
  </sheetViews>
  <sheetFormatPr defaultColWidth="46.8515625" defaultRowHeight="24.75" customHeight="1"/>
  <cols>
    <col min="1" max="1" width="37.140625" style="4" customWidth="1"/>
    <col min="2" max="2" width="19.8515625" style="4" customWidth="1"/>
    <col min="3" max="3" width="14.57421875" style="4" customWidth="1"/>
    <col min="4" max="4" width="15.57421875" style="4" customWidth="1"/>
    <col min="5" max="16384" width="46.8515625" style="4" customWidth="1"/>
  </cols>
  <sheetData>
    <row r="1" spans="1:2" s="2" customFormat="1" ht="84" customHeight="1">
      <c r="A1" s="1" t="s">
        <v>90</v>
      </c>
      <c r="B1" s="9" t="s">
        <v>45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1:3" ht="24.75" customHeight="1">
      <c r="A5" s="20" t="s">
        <v>47</v>
      </c>
      <c r="B5" s="5">
        <v>24</v>
      </c>
      <c r="C5" s="5"/>
    </row>
    <row r="6" spans="1:3" ht="24.75" customHeight="1">
      <c r="A6" s="4" t="s">
        <v>46</v>
      </c>
      <c r="B6" s="5"/>
      <c r="C6" s="6"/>
    </row>
    <row r="7" spans="1:3" ht="24.75" customHeight="1">
      <c r="A7" s="4" t="s">
        <v>15</v>
      </c>
      <c r="B7" s="5">
        <v>24</v>
      </c>
      <c r="C7" s="6"/>
    </row>
    <row r="8" spans="1:4" ht="24.75" customHeight="1">
      <c r="A8" s="20" t="s">
        <v>48</v>
      </c>
      <c r="B8" s="5">
        <v>24</v>
      </c>
      <c r="C8" s="6">
        <v>3</v>
      </c>
      <c r="D8" s="3"/>
    </row>
    <row r="9" spans="2:3" ht="24.75" customHeight="1">
      <c r="B9" s="5"/>
      <c r="C9" s="6"/>
    </row>
    <row r="10" spans="2:3" ht="24.75" customHeight="1">
      <c r="B10" s="5"/>
      <c r="C10" s="6"/>
    </row>
    <row r="11" spans="1:3" ht="24.75" customHeight="1">
      <c r="A11" s="4" t="s">
        <v>49</v>
      </c>
      <c r="B11" s="5">
        <v>24</v>
      </c>
      <c r="C11" s="6">
        <v>2</v>
      </c>
    </row>
    <row r="12" spans="2:3" ht="24.75" customHeight="1">
      <c r="B12" s="5"/>
      <c r="C12" s="6"/>
    </row>
    <row r="13" spans="1:3" ht="24.75" customHeight="1">
      <c r="A13" s="4" t="s">
        <v>10</v>
      </c>
      <c r="B13" s="5">
        <v>20</v>
      </c>
      <c r="C13" s="6">
        <v>6</v>
      </c>
    </row>
    <row r="14" spans="1:3" ht="24.75" customHeight="1">
      <c r="A14" s="4" t="s">
        <v>50</v>
      </c>
      <c r="B14" s="5">
        <v>20</v>
      </c>
      <c r="C14" s="6"/>
    </row>
    <row r="15" spans="2:3" ht="24.75" customHeight="1">
      <c r="B15" s="7">
        <v>136</v>
      </c>
      <c r="C15" s="7">
        <v>11</v>
      </c>
    </row>
    <row r="16" spans="2:3" ht="24.75" customHeight="1">
      <c r="B16" s="7"/>
      <c r="C16" s="7"/>
    </row>
    <row r="17" spans="1:3" ht="24.75" customHeight="1">
      <c r="A17" s="8" t="s">
        <v>54</v>
      </c>
      <c r="B17" s="10">
        <v>8.08</v>
      </c>
      <c r="C17" s="7"/>
    </row>
    <row r="18" spans="1:3" ht="24.75" customHeight="1">
      <c r="A18" s="8"/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6"/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7"/>
      <c r="C29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22" sqref="B22"/>
    </sheetView>
  </sheetViews>
  <sheetFormatPr defaultColWidth="46.8515625" defaultRowHeight="24.75" customHeight="1"/>
  <cols>
    <col min="1" max="1" width="36.7109375" style="4" customWidth="1"/>
    <col min="2" max="2" width="16.00390625" style="4" customWidth="1"/>
    <col min="3" max="3" width="13.7109375" style="4" customWidth="1"/>
    <col min="4" max="4" width="15.57421875" style="4" customWidth="1"/>
    <col min="5" max="16384" width="46.8515625" style="4" customWidth="1"/>
  </cols>
  <sheetData>
    <row r="1" spans="1:2" s="2" customFormat="1" ht="83.25" customHeight="1">
      <c r="A1" s="1"/>
      <c r="B1" s="9"/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2:4" ht="24.75" customHeight="1">
      <c r="B5" s="5"/>
      <c r="C5" s="5"/>
      <c r="D5" s="21"/>
    </row>
    <row r="6" spans="2:3" ht="24.75" customHeight="1">
      <c r="B6" s="5"/>
      <c r="C6" s="6"/>
    </row>
    <row r="7" spans="2:3" ht="24.75" customHeight="1">
      <c r="B7" s="5"/>
      <c r="C7" s="6"/>
    </row>
    <row r="8" spans="2:4" ht="24.75" customHeight="1">
      <c r="B8" s="5"/>
      <c r="C8" s="6"/>
      <c r="D8" s="3"/>
    </row>
    <row r="9" spans="2:3" ht="24.75" customHeight="1">
      <c r="B9" s="5"/>
      <c r="C9" s="6"/>
    </row>
    <row r="10" spans="2:3" ht="24.75" customHeight="1">
      <c r="B10" s="5"/>
      <c r="C10" s="6"/>
    </row>
    <row r="11" spans="2:3" ht="24.75" customHeight="1">
      <c r="B11" s="5"/>
      <c r="C11" s="6"/>
    </row>
    <row r="12" spans="2:3" ht="24.75" customHeight="1">
      <c r="B12" s="5"/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2:3" ht="24.75" customHeight="1">
      <c r="B15" s="6"/>
      <c r="C15" s="6"/>
    </row>
    <row r="16" spans="2:3" ht="24.75" customHeight="1">
      <c r="B16" s="6"/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spans="1:3" ht="24.75" customHeight="1">
      <c r="A22" s="4" t="s">
        <v>53</v>
      </c>
      <c r="B22" s="6">
        <v>15</v>
      </c>
      <c r="C22" s="6"/>
    </row>
    <row r="23" spans="2:3" ht="24.75" customHeight="1">
      <c r="B23" s="8">
        <f>SUM(B5:B22)</f>
        <v>15</v>
      </c>
      <c r="C23" s="7">
        <f>SUM(C5:C22)</f>
        <v>0</v>
      </c>
    </row>
    <row r="24" spans="2:3" ht="24.75" customHeight="1">
      <c r="B24" s="6"/>
      <c r="C24" s="6"/>
    </row>
    <row r="25" spans="1:3" ht="24.75" customHeight="1">
      <c r="A25" s="11" t="s">
        <v>62</v>
      </c>
      <c r="B25" s="10">
        <f>(C23*100)/B23</f>
        <v>0</v>
      </c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7"/>
      <c r="C35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E12" sqref="E12"/>
    </sheetView>
  </sheetViews>
  <sheetFormatPr defaultColWidth="46.8515625" defaultRowHeight="24.75" customHeight="1"/>
  <cols>
    <col min="1" max="1" width="36.8515625" style="4" customWidth="1"/>
    <col min="2" max="2" width="17.0039062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81" customHeight="1">
      <c r="A1" s="1" t="s">
        <v>90</v>
      </c>
      <c r="B1" s="9" t="s">
        <v>35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29" t="s">
        <v>81</v>
      </c>
      <c r="B4" s="12">
        <v>12</v>
      </c>
      <c r="C4" s="12"/>
    </row>
    <row r="5" spans="1:3" ht="24.75" customHeight="1">
      <c r="A5" s="4" t="s">
        <v>29</v>
      </c>
      <c r="B5" s="6">
        <v>20</v>
      </c>
      <c r="C5" s="6">
        <v>1</v>
      </c>
    </row>
    <row r="6" spans="1:3" ht="24.75" customHeight="1">
      <c r="A6" s="4" t="s">
        <v>40</v>
      </c>
      <c r="B6" s="6">
        <v>24</v>
      </c>
      <c r="C6" s="6"/>
    </row>
    <row r="7" spans="1:4" ht="24.75" customHeight="1">
      <c r="A7" s="4" t="s">
        <v>38</v>
      </c>
      <c r="B7" s="6">
        <v>20</v>
      </c>
      <c r="C7" s="6">
        <v>6</v>
      </c>
      <c r="D7" s="3"/>
    </row>
    <row r="8" spans="1:3" ht="24.75" customHeight="1">
      <c r="A8" s="20" t="s">
        <v>32</v>
      </c>
      <c r="B8" s="24">
        <v>20</v>
      </c>
      <c r="C8" s="24">
        <v>4</v>
      </c>
    </row>
    <row r="9" spans="1:3" ht="24.75" customHeight="1">
      <c r="A9" s="20" t="s">
        <v>79</v>
      </c>
      <c r="B9" s="24">
        <v>20</v>
      </c>
      <c r="C9" s="24">
        <v>2</v>
      </c>
    </row>
    <row r="10" spans="2:3" ht="24.75" customHeight="1">
      <c r="B10" s="7">
        <v>116</v>
      </c>
      <c r="C10" s="7">
        <v>13</v>
      </c>
    </row>
    <row r="11" spans="2:3" ht="24.75" customHeight="1">
      <c r="B11" s="6"/>
      <c r="C11" s="6"/>
    </row>
    <row r="12" spans="1:3" ht="24.75" customHeight="1">
      <c r="A12" s="11" t="s">
        <v>62</v>
      </c>
      <c r="B12" s="10">
        <v>11.2</v>
      </c>
      <c r="C12" s="6"/>
    </row>
    <row r="13" spans="2:3" ht="24.75" customHeight="1">
      <c r="B13" s="6"/>
      <c r="C13" s="6"/>
    </row>
    <row r="14" spans="2:3" ht="24.75" customHeight="1">
      <c r="B14" s="6"/>
      <c r="C14" s="6"/>
    </row>
    <row r="15" spans="2:3" ht="24.75" customHeight="1">
      <c r="B15" s="6"/>
      <c r="C15" s="6"/>
    </row>
    <row r="16" spans="2:3" ht="24.75" customHeight="1">
      <c r="B16" s="7"/>
      <c r="C16" s="7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ht="24.75" customHeight="1"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6"/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7"/>
      <c r="C3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14" sqref="D14"/>
    </sheetView>
  </sheetViews>
  <sheetFormatPr defaultColWidth="46.8515625" defaultRowHeight="27.75" customHeight="1"/>
  <cols>
    <col min="1" max="1" width="37.7109375" style="4" customWidth="1"/>
    <col min="2" max="2" width="20.421875" style="4" customWidth="1"/>
    <col min="3" max="3" width="14.57421875" style="4" customWidth="1"/>
    <col min="4" max="4" width="15.57421875" style="4" customWidth="1"/>
    <col min="5" max="16384" width="46.8515625" style="4" customWidth="1"/>
  </cols>
  <sheetData>
    <row r="1" spans="1:2" s="2" customFormat="1" ht="109.5" customHeight="1">
      <c r="A1" s="1" t="s">
        <v>90</v>
      </c>
      <c r="B1" s="9" t="s">
        <v>74</v>
      </c>
    </row>
    <row r="2" s="2" customFormat="1" ht="27.75" customHeight="1">
      <c r="A2" s="1"/>
    </row>
    <row r="3" spans="1:3" s="2" customFormat="1" ht="27.75" customHeight="1">
      <c r="A3" s="3" t="s">
        <v>0</v>
      </c>
      <c r="B3" s="3" t="s">
        <v>1</v>
      </c>
      <c r="C3" s="3" t="s">
        <v>2</v>
      </c>
    </row>
    <row r="4" spans="1:3" s="2" customFormat="1" ht="27.75" customHeight="1">
      <c r="A4" s="29" t="s">
        <v>84</v>
      </c>
      <c r="B4" s="24">
        <v>12</v>
      </c>
      <c r="C4" s="28"/>
    </row>
    <row r="5" spans="1:3" ht="27.75" customHeight="1">
      <c r="A5" s="20" t="s">
        <v>80</v>
      </c>
      <c r="B5" s="6">
        <v>20</v>
      </c>
      <c r="C5" s="6">
        <v>2</v>
      </c>
    </row>
    <row r="6" spans="1:3" ht="27.75" customHeight="1">
      <c r="A6" s="4" t="s">
        <v>24</v>
      </c>
      <c r="B6" s="6">
        <v>20</v>
      </c>
      <c r="C6" s="6">
        <v>4</v>
      </c>
    </row>
    <row r="7" spans="1:3" ht="27.75" customHeight="1">
      <c r="A7" s="4" t="s">
        <v>70</v>
      </c>
      <c r="B7" s="6">
        <v>20</v>
      </c>
      <c r="C7" s="6">
        <v>2</v>
      </c>
    </row>
    <row r="8" spans="1:3" ht="27.75" customHeight="1">
      <c r="A8" s="4" t="s">
        <v>27</v>
      </c>
      <c r="B8" s="6">
        <v>20</v>
      </c>
      <c r="C8" s="6">
        <v>12</v>
      </c>
    </row>
    <row r="9" spans="1:4" ht="27.75" customHeight="1">
      <c r="A9" s="4" t="s">
        <v>34</v>
      </c>
      <c r="B9" s="6">
        <v>20</v>
      </c>
      <c r="C9" s="6">
        <v>5</v>
      </c>
      <c r="D9" s="3"/>
    </row>
    <row r="10" spans="1:3" ht="27.75" customHeight="1">
      <c r="A10" s="4" t="s">
        <v>28</v>
      </c>
      <c r="B10" s="6">
        <v>20</v>
      </c>
      <c r="C10" s="6">
        <v>3</v>
      </c>
    </row>
    <row r="11" spans="1:3" ht="27.75" customHeight="1">
      <c r="A11" s="4" t="s">
        <v>30</v>
      </c>
      <c r="B11" s="6">
        <v>20</v>
      </c>
      <c r="C11" s="6">
        <v>2</v>
      </c>
    </row>
    <row r="12" spans="1:3" ht="27.75" customHeight="1">
      <c r="A12" s="4" t="s">
        <v>31</v>
      </c>
      <c r="B12" s="6">
        <v>20</v>
      </c>
      <c r="C12" s="6">
        <v>3</v>
      </c>
    </row>
    <row r="13" spans="2:3" ht="27.75" customHeight="1">
      <c r="B13" s="7">
        <v>172</v>
      </c>
      <c r="C13" s="7">
        <v>33</v>
      </c>
    </row>
    <row r="14" spans="2:3" ht="27.75" customHeight="1">
      <c r="B14" s="6"/>
      <c r="C14" s="6"/>
    </row>
    <row r="15" spans="1:3" ht="27.75" customHeight="1">
      <c r="A15" s="11" t="s">
        <v>62</v>
      </c>
      <c r="B15" s="17">
        <v>19.18</v>
      </c>
      <c r="C15" s="6"/>
    </row>
    <row r="16" spans="2:3" ht="27.75" customHeight="1">
      <c r="B16" s="6"/>
      <c r="C16" s="6"/>
    </row>
    <row r="17" spans="2:3" ht="27.75" customHeight="1">
      <c r="B17" s="6"/>
      <c r="C17" s="6"/>
    </row>
    <row r="18" ht="27.75" customHeight="1">
      <c r="C18" s="6"/>
    </row>
    <row r="19" spans="2:3" ht="27.75" customHeight="1">
      <c r="B19" s="6"/>
      <c r="C19" s="6"/>
    </row>
    <row r="20" spans="2:3" ht="27.75" customHeight="1">
      <c r="B20" s="6"/>
      <c r="C20" s="6"/>
    </row>
    <row r="21" spans="2:3" ht="27.75" customHeight="1">
      <c r="B21" s="6"/>
      <c r="C21" s="6"/>
    </row>
    <row r="22" spans="2:3" ht="27.75" customHeight="1">
      <c r="B22" s="6"/>
      <c r="C22" s="6"/>
    </row>
    <row r="23" spans="2:3" ht="27.75" customHeight="1">
      <c r="B23" s="6"/>
      <c r="C23" s="6"/>
    </row>
    <row r="24" spans="2:3" ht="27.75" customHeight="1">
      <c r="B24" s="6"/>
      <c r="C24" s="6"/>
    </row>
    <row r="25" spans="2:3" ht="27.75" customHeight="1">
      <c r="B25" s="6"/>
      <c r="C25" s="6"/>
    </row>
    <row r="26" spans="2:3" ht="27.75" customHeight="1">
      <c r="B26" s="6"/>
      <c r="C26" s="6"/>
    </row>
    <row r="27" spans="2:3" ht="27.75" customHeight="1">
      <c r="B27" s="6"/>
      <c r="C27" s="6"/>
    </row>
    <row r="28" spans="2:3" ht="27.75" customHeight="1">
      <c r="B28" s="6"/>
      <c r="C28" s="6"/>
    </row>
    <row r="29" spans="2:3" ht="27.75" customHeight="1">
      <c r="B29" s="6"/>
      <c r="C29" s="6"/>
    </row>
    <row r="30" spans="2:3" ht="27.75" customHeight="1">
      <c r="B30" s="7"/>
      <c r="C30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E15" sqref="E15"/>
    </sheetView>
  </sheetViews>
  <sheetFormatPr defaultColWidth="46.8515625" defaultRowHeight="24.75" customHeight="1"/>
  <cols>
    <col min="1" max="1" width="35.7109375" style="4" customWidth="1"/>
    <col min="2" max="2" width="18.5742187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159" customHeight="1">
      <c r="A1" s="1" t="s">
        <v>90</v>
      </c>
      <c r="B1" s="9" t="s">
        <v>73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29" t="s">
        <v>36</v>
      </c>
      <c r="B4" s="24">
        <v>20</v>
      </c>
      <c r="C4" s="12"/>
    </row>
    <row r="5" spans="1:3" ht="24.75" customHeight="1">
      <c r="A5" s="4" t="s">
        <v>83</v>
      </c>
      <c r="B5" s="6">
        <v>20</v>
      </c>
      <c r="C5" s="6"/>
    </row>
    <row r="6" spans="1:3" ht="24.75" customHeight="1">
      <c r="A6" s="20" t="s">
        <v>37</v>
      </c>
      <c r="B6" s="6">
        <v>20</v>
      </c>
      <c r="C6" s="6">
        <v>3</v>
      </c>
    </row>
    <row r="7" spans="1:3" ht="24.75" customHeight="1">
      <c r="A7" s="20" t="s">
        <v>53</v>
      </c>
      <c r="B7" s="6">
        <v>20</v>
      </c>
      <c r="C7" s="6">
        <v>3</v>
      </c>
    </row>
    <row r="8" spans="1:3" ht="24.75" customHeight="1">
      <c r="A8" s="4" t="s">
        <v>39</v>
      </c>
      <c r="B8" s="6">
        <v>24</v>
      </c>
      <c r="C8" s="6">
        <v>5</v>
      </c>
    </row>
    <row r="9" spans="1:3" ht="24.75" customHeight="1">
      <c r="A9" s="4" t="s">
        <v>43</v>
      </c>
      <c r="B9" s="6">
        <v>20</v>
      </c>
      <c r="C9" s="6">
        <v>3</v>
      </c>
    </row>
    <row r="10" spans="1:3" ht="24.75" customHeight="1">
      <c r="A10" s="4" t="s">
        <v>44</v>
      </c>
      <c r="B10" s="6">
        <v>20</v>
      </c>
      <c r="C10" s="6">
        <v>3</v>
      </c>
    </row>
    <row r="11" spans="1:3" ht="24.75" customHeight="1">
      <c r="A11" s="4" t="s">
        <v>42</v>
      </c>
      <c r="B11" s="6">
        <v>17</v>
      </c>
      <c r="C11" s="6">
        <v>4</v>
      </c>
    </row>
    <row r="12" spans="1:3" ht="24.75" customHeight="1">
      <c r="A12" s="4" t="s">
        <v>41</v>
      </c>
      <c r="B12" s="6">
        <v>17</v>
      </c>
      <c r="C12" s="6">
        <v>2</v>
      </c>
    </row>
    <row r="13" spans="1:3" ht="24.75" customHeight="1">
      <c r="A13" s="4" t="s">
        <v>82</v>
      </c>
      <c r="B13" s="24">
        <v>20</v>
      </c>
      <c r="C13" s="6">
        <v>6</v>
      </c>
    </row>
    <row r="14" spans="2:3" ht="24.75" customHeight="1">
      <c r="B14" s="7">
        <v>198</v>
      </c>
      <c r="C14" s="7">
        <v>29</v>
      </c>
    </row>
    <row r="15" spans="2:3" ht="24.75" customHeight="1">
      <c r="B15" s="6"/>
      <c r="C15" s="6"/>
    </row>
    <row r="16" spans="1:3" ht="24.75" customHeight="1">
      <c r="A16" s="11" t="s">
        <v>62</v>
      </c>
      <c r="B16" s="10">
        <v>14.64</v>
      </c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7"/>
      <c r="C20" s="7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ht="24.75" customHeight="1"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6"/>
      <c r="C35" s="6"/>
    </row>
    <row r="36" spans="2:3" ht="24.75" customHeight="1">
      <c r="B36" s="6"/>
      <c r="C36" s="6"/>
    </row>
    <row r="37" spans="2:3" ht="24.75" customHeight="1">
      <c r="B37" s="7"/>
      <c r="C3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2023-03-20T10:10:16Z</cp:lastPrinted>
  <dcterms:created xsi:type="dcterms:W3CDTF">2009-10-19T08:49:28Z</dcterms:created>
  <dcterms:modified xsi:type="dcterms:W3CDTF">2023-04-12T15:33:37Z</dcterms:modified>
  <cp:category/>
  <cp:version/>
  <cp:contentType/>
  <cp:contentStatus/>
</cp:coreProperties>
</file>